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relstad\gemeenschappelijk\SBDo\BF\PG - Spelen &amp; Straatm vanaf nov 2023\0.17 woo\2023 A. Sintenie - Hegdambroek\te sturen documenten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  <c r="E11" i="1"/>
  <c r="D11" i="1"/>
  <c r="C11" i="1"/>
  <c r="D4" i="1" l="1"/>
  <c r="D22" i="1" s="1"/>
  <c r="C4" i="1"/>
  <c r="C22" i="1"/>
  <c r="E4" i="1"/>
  <c r="E22" i="1" l="1"/>
</calcChain>
</file>

<file path=xl/comments1.xml><?xml version="1.0" encoding="utf-8"?>
<comments xmlns="http://schemas.openxmlformats.org/spreadsheetml/2006/main">
  <authors>
    <author>tc={12385490-D3FA-4663-B879-63F02C44ACAB}</author>
  </authors>
  <commentList>
    <comment ref="C3" authorId="0" shapeId="0">
      <text>
        <r>
          <rPr>
            <sz val="11"/>
            <color theme="1"/>
            <rFont val="Calibri"/>
            <family val="2"/>
            <scheme val="minor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Vanaf juli 2021</t>
        </r>
      </text>
    </comment>
  </commentList>
</comments>
</file>

<file path=xl/sharedStrings.xml><?xml version="1.0" encoding="utf-8"?>
<sst xmlns="http://schemas.openxmlformats.org/spreadsheetml/2006/main" count="30" uniqueCount="21">
  <si>
    <t xml:space="preserve"> </t>
  </si>
  <si>
    <t>wijk Hegdambroek</t>
  </si>
  <si>
    <t>reparatie en vervanging</t>
  </si>
  <si>
    <t>schoonmaak</t>
  </si>
  <si>
    <t>onderhoud omgeving</t>
  </si>
  <si>
    <t>keuring speeltoestellen</t>
  </si>
  <si>
    <t>inzicht in kosten per jaar over speeltuinen in</t>
  </si>
  <si>
    <t>Gemeente Nijmegen totaal</t>
  </si>
  <si>
    <t>totaal</t>
  </si>
  <si>
    <t xml:space="preserve">WOO verzoek </t>
  </si>
  <si>
    <t>(onderdeel wijk Lindenholt)</t>
  </si>
  <si>
    <t>ABS; 50 speellocaties/493 toestellen</t>
  </si>
  <si>
    <t>stadsdeel Lindenholt</t>
  </si>
  <si>
    <t>overige stadsdelen</t>
  </si>
  <si>
    <t>wordt niet op wijk niveau gefctureerd</t>
  </si>
  <si>
    <t>onderhoud ondergronden</t>
  </si>
  <si>
    <t>zand-grind</t>
  </si>
  <si>
    <t>boomschors/snippers</t>
  </si>
  <si>
    <t>Over 2023 heeft de leverancier die de ondergronden in de speeltuinen in de gemeente onderstaande uitgevoerd:</t>
  </si>
  <si>
    <t>dieptereiniging valzand</t>
  </si>
  <si>
    <t>dieptereiniging valgrind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</si>
</sst>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\ #,##0;[Red]&quot;€&quot;\ \-#,##0"/>
    <numFmt numFmtId="42" formatCode="_ &quot;€&quot;\ * #,##0_ ;_ &quot;€&quot;\ * \-#,##0_ ;_ &quot;€&quot;\ * &quot;-&quot;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42" fontId="0" fillId="2" borderId="2" xfId="0" applyNumberFormat="1" applyFill="1" applyBorder="1"/>
    <xf numFmtId="42" fontId="0" fillId="2" borderId="6" xfId="0" applyNumberFormat="1" applyFill="1" applyBorder="1"/>
    <xf numFmtId="0" fontId="0" fillId="2" borderId="0" xfId="0" applyFill="1"/>
    <xf numFmtId="0" fontId="0" fillId="2" borderId="16" xfId="0" applyFill="1" applyBorder="1"/>
    <xf numFmtId="0" fontId="0" fillId="0" borderId="17" xfId="0" applyBorder="1"/>
    <xf numFmtId="0" fontId="2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42" fontId="0" fillId="0" borderId="0" xfId="0" applyNumberFormat="1"/>
    <xf numFmtId="42" fontId="1" fillId="0" borderId="9" xfId="0" applyNumberFormat="1" applyFont="1" applyBorder="1"/>
    <xf numFmtId="42" fontId="0" fillId="0" borderId="2" xfId="0" applyNumberFormat="1" applyBorder="1"/>
    <xf numFmtId="42" fontId="0" fillId="0" borderId="15" xfId="0" applyNumberFormat="1" applyBorder="1"/>
    <xf numFmtId="42" fontId="0" fillId="0" borderId="1" xfId="0" applyNumberFormat="1" applyBorder="1"/>
    <xf numFmtId="42" fontId="0" fillId="0" borderId="11" xfId="0" applyNumberFormat="1" applyBorder="1"/>
    <xf numFmtId="42" fontId="0" fillId="0" borderId="13" xfId="0" applyNumberFormat="1" applyBorder="1"/>
    <xf numFmtId="42" fontId="0" fillId="0" borderId="6" xfId="0" applyNumberFormat="1" applyBorder="1"/>
    <xf numFmtId="42" fontId="1" fillId="0" borderId="8" xfId="0" applyNumberFormat="1" applyFont="1" applyBorder="1"/>
    <xf numFmtId="42" fontId="0" fillId="2" borderId="9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42" fontId="0" fillId="2" borderId="18" xfId="0" applyNumberFormat="1" applyFill="1" applyBorder="1" applyAlignment="1">
      <alignment horizontal="center" vertical="center"/>
    </xf>
    <xf numFmtId="42" fontId="0" fillId="2" borderId="16" xfId="0" applyNumberFormat="1" applyFill="1" applyBorder="1" applyAlignment="1">
      <alignment horizontal="center" vertical="center"/>
    </xf>
    <xf numFmtId="42" fontId="0" fillId="2" borderId="19" xfId="0" applyNumberFormat="1" applyFill="1" applyBorder="1" applyAlignment="1">
      <alignment horizontal="center" vertical="center"/>
    </xf>
    <xf numFmtId="42" fontId="0" fillId="2" borderId="20" xfId="0" applyNumberFormat="1" applyFill="1" applyBorder="1" applyAlignment="1">
      <alignment horizontal="center" vertical="center"/>
    </xf>
    <xf numFmtId="42" fontId="0" fillId="2" borderId="0" xfId="0" applyNumberFormat="1" applyFill="1" applyBorder="1" applyAlignment="1">
      <alignment horizontal="center" vertical="center"/>
    </xf>
    <xf numFmtId="42" fontId="0" fillId="2" borderId="21" xfId="0" applyNumberFormat="1" applyFill="1" applyBorder="1" applyAlignment="1">
      <alignment horizontal="center" vertical="center"/>
    </xf>
    <xf numFmtId="42" fontId="0" fillId="2" borderId="22" xfId="0" applyNumberFormat="1" applyFill="1" applyBorder="1" applyAlignment="1">
      <alignment horizontal="center" vertical="center"/>
    </xf>
    <xf numFmtId="42" fontId="0" fillId="2" borderId="23" xfId="0" applyNumberFormat="1" applyFill="1" applyBorder="1" applyAlignment="1">
      <alignment horizontal="center" vertical="center"/>
    </xf>
    <xf numFmtId="42" fontId="0" fillId="2" borderId="24" xfId="0" applyNumberFormat="1" applyFill="1" applyBorder="1" applyAlignment="1">
      <alignment horizontal="center" vertical="center"/>
    </xf>
    <xf numFmtId="0" fontId="0" fillId="0" borderId="1" xfId="0" applyFill="1" applyBorder="1"/>
    <xf numFmtId="6" fontId="0" fillId="0" borderId="1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rla Steijn-Kruis" id="{FE41A640-A88A-4AC8-BB9C-57CCBBA46A29}" userId="5b7dd9bd5f2dd7e4" providerId="Windows Live"/>
  <person displayName="DCTT - Carla Kruis" id="{51BBC48D-2EE6-43F8-8363-32A517F0A16F}" userId="S::c.kruis@dctt.com::fe61483e-d2ed-4d29-92dd-3eed3d8bf14c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3-12-10T09:11:24.29" personId="{FE41A640-A88A-4AC8-BB9C-57CCBBA46A29}" id="{851C2B79-4FB1-48A5-B072-764FE119E49B}">
    <text>Nog geen aanbestedingscontract met Nijmegen</text>
  </threadedComment>
  <threadedComment ref="D3" dT="2023-12-11T11:05:10.89" personId="{51BBC48D-2EE6-43F8-8363-32A517F0A16F}" id="{12385490-D3FA-4663-B879-63F02C44ACAB}">
    <text>Vanaf juli 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33" sqref="A33"/>
    </sheetView>
  </sheetViews>
  <sheetFormatPr defaultRowHeight="15" x14ac:dyDescent="0.25"/>
  <cols>
    <col min="1" max="1" width="41.28515625" bestFit="1" customWidth="1"/>
    <col min="2" max="2" width="22.5703125" bestFit="1" customWidth="1"/>
    <col min="3" max="3" width="9.85546875" bestFit="1" customWidth="1"/>
    <col min="4" max="4" width="11.42578125" bestFit="1" customWidth="1"/>
    <col min="5" max="5" width="16" customWidth="1"/>
  </cols>
  <sheetData>
    <row r="1" spans="1:6" ht="15.75" thickBot="1" x14ac:dyDescent="0.3">
      <c r="A1" s="30" t="s">
        <v>9</v>
      </c>
      <c r="B1" s="31"/>
      <c r="C1" s="31"/>
      <c r="D1" s="31"/>
      <c r="E1" s="32"/>
    </row>
    <row r="2" spans="1:6" x14ac:dyDescent="0.25">
      <c r="A2" s="2" t="s">
        <v>6</v>
      </c>
      <c r="B2" s="2"/>
      <c r="C2" s="2"/>
      <c r="D2" s="2"/>
      <c r="E2" s="2"/>
      <c r="F2" s="15"/>
    </row>
    <row r="3" spans="1:6" ht="15.75" thickBot="1" x14ac:dyDescent="0.3">
      <c r="A3" s="1" t="s">
        <v>0</v>
      </c>
      <c r="B3" s="1"/>
      <c r="C3" s="1">
        <v>2021</v>
      </c>
      <c r="D3" s="1">
        <v>2022</v>
      </c>
      <c r="E3" s="1">
        <v>2023</v>
      </c>
    </row>
    <row r="4" spans="1:6" x14ac:dyDescent="0.25">
      <c r="A4" s="4" t="s">
        <v>1</v>
      </c>
      <c r="B4" s="5" t="s">
        <v>8</v>
      </c>
      <c r="C4" s="29">
        <f t="shared" ref="C4:D4" si="0">SUM(C5:C8)</f>
        <v>0</v>
      </c>
      <c r="D4" s="29">
        <f t="shared" si="0"/>
        <v>0</v>
      </c>
      <c r="E4" s="29">
        <f>SUM(E5:E8)</f>
        <v>0</v>
      </c>
    </row>
    <row r="5" spans="1:6" x14ac:dyDescent="0.25">
      <c r="A5" s="16" t="s">
        <v>10</v>
      </c>
      <c r="B5" s="2" t="s">
        <v>2</v>
      </c>
      <c r="C5" s="34" t="s">
        <v>14</v>
      </c>
      <c r="D5" s="35"/>
      <c r="E5" s="36"/>
    </row>
    <row r="6" spans="1:6" x14ac:dyDescent="0.25">
      <c r="A6" s="6"/>
      <c r="B6" s="1" t="s">
        <v>3</v>
      </c>
      <c r="C6" s="37"/>
      <c r="D6" s="38"/>
      <c r="E6" s="39"/>
    </row>
    <row r="7" spans="1:6" x14ac:dyDescent="0.25">
      <c r="A7" s="6"/>
      <c r="B7" s="1" t="s">
        <v>4</v>
      </c>
      <c r="C7" s="37"/>
      <c r="D7" s="38"/>
      <c r="E7" s="39"/>
    </row>
    <row r="8" spans="1:6" ht="15.75" thickBot="1" x14ac:dyDescent="0.3">
      <c r="A8" s="7"/>
      <c r="B8" s="8" t="s">
        <v>5</v>
      </c>
      <c r="C8" s="40"/>
      <c r="D8" s="41"/>
      <c r="E8" s="42"/>
    </row>
    <row r="9" spans="1:6" x14ac:dyDescent="0.25">
      <c r="A9" s="2"/>
      <c r="B9" s="2"/>
      <c r="C9" s="11"/>
      <c r="D9" s="11"/>
      <c r="E9" s="11"/>
    </row>
    <row r="10" spans="1:6" ht="15.75" thickBot="1" x14ac:dyDescent="0.3">
      <c r="A10" s="3"/>
      <c r="B10" s="3"/>
      <c r="C10" s="12"/>
      <c r="D10" s="12"/>
      <c r="E10" s="12"/>
    </row>
    <row r="11" spans="1:6" s="19" customFormat="1" x14ac:dyDescent="0.25">
      <c r="A11" s="17" t="s">
        <v>12</v>
      </c>
      <c r="B11" s="18" t="s">
        <v>8</v>
      </c>
      <c r="C11" s="21">
        <f>SUM(C12:C14)</f>
        <v>61803</v>
      </c>
      <c r="D11" s="21">
        <f>SUM(D12:D14)</f>
        <v>54861</v>
      </c>
      <c r="E11" s="21">
        <f>SUM(E12:E14)</f>
        <v>171167</v>
      </c>
    </row>
    <row r="12" spans="1:6" x14ac:dyDescent="0.25">
      <c r="A12" s="16" t="s">
        <v>11</v>
      </c>
      <c r="B12" s="2" t="s">
        <v>2</v>
      </c>
      <c r="C12" s="22">
        <v>25208</v>
      </c>
      <c r="D12" s="22">
        <v>24666</v>
      </c>
      <c r="E12" s="23">
        <v>121712</v>
      </c>
    </row>
    <row r="13" spans="1:6" x14ac:dyDescent="0.25">
      <c r="A13" s="9"/>
      <c r="B13" s="1" t="s">
        <v>3</v>
      </c>
      <c r="C13" s="24">
        <v>29074</v>
      </c>
      <c r="D13" s="24">
        <v>22674</v>
      </c>
      <c r="E13" s="25">
        <v>41934</v>
      </c>
    </row>
    <row r="14" spans="1:6" ht="15.75" thickBot="1" x14ac:dyDescent="0.3">
      <c r="A14" s="7"/>
      <c r="B14" s="8" t="s">
        <v>5</v>
      </c>
      <c r="C14" s="26">
        <v>7521</v>
      </c>
      <c r="D14" s="26">
        <v>7521</v>
      </c>
      <c r="E14" s="26">
        <v>7521</v>
      </c>
    </row>
    <row r="15" spans="1:6" x14ac:dyDescent="0.25">
      <c r="A15" s="2"/>
      <c r="B15" s="2"/>
      <c r="C15" s="22"/>
      <c r="D15" s="22"/>
      <c r="E15" s="22"/>
    </row>
    <row r="16" spans="1:6" ht="15.75" thickBot="1" x14ac:dyDescent="0.3">
      <c r="A16" s="3"/>
      <c r="B16" s="3"/>
      <c r="C16" s="27"/>
      <c r="D16" s="27"/>
      <c r="E16" s="27"/>
    </row>
    <row r="17" spans="1:11" x14ac:dyDescent="0.25">
      <c r="A17" s="17" t="s">
        <v>13</v>
      </c>
      <c r="B17" s="18" t="s">
        <v>8</v>
      </c>
      <c r="C17" s="28">
        <f>SUM(C18:C20)</f>
        <v>128300</v>
      </c>
      <c r="D17" s="28">
        <f>SUM(D18:D20)</f>
        <v>373977</v>
      </c>
      <c r="E17" s="28">
        <f>SUM(E18:E20)</f>
        <v>384922</v>
      </c>
    </row>
    <row r="18" spans="1:11" s="19" customFormat="1" x14ac:dyDescent="0.25">
      <c r="A18" s="9"/>
      <c r="B18" s="2" t="s">
        <v>2</v>
      </c>
      <c r="C18" s="22">
        <v>29443</v>
      </c>
      <c r="D18" s="22">
        <v>20968</v>
      </c>
      <c r="E18" s="23">
        <v>74497</v>
      </c>
    </row>
    <row r="19" spans="1:11" x14ac:dyDescent="0.25">
      <c r="A19" s="6"/>
      <c r="B19" s="1" t="s">
        <v>3</v>
      </c>
      <c r="C19" s="24">
        <v>70235</v>
      </c>
      <c r="D19" s="24">
        <v>324387</v>
      </c>
      <c r="E19" s="25">
        <v>281803</v>
      </c>
      <c r="H19" s="20"/>
      <c r="I19" s="20"/>
      <c r="J19" s="20"/>
      <c r="K19" s="20"/>
    </row>
    <row r="20" spans="1:11" ht="15.75" thickBot="1" x14ac:dyDescent="0.3">
      <c r="A20" s="7"/>
      <c r="B20" s="8" t="s">
        <v>5</v>
      </c>
      <c r="C20" s="26">
        <v>28622</v>
      </c>
      <c r="D20" s="26">
        <v>28622</v>
      </c>
      <c r="E20" s="26">
        <v>28622</v>
      </c>
    </row>
    <row r="21" spans="1:11" x14ac:dyDescent="0.25">
      <c r="C21" s="13"/>
      <c r="D21" s="13"/>
      <c r="E21" s="13"/>
      <c r="G21" s="33"/>
      <c r="H21" s="33"/>
    </row>
    <row r="22" spans="1:11" x14ac:dyDescent="0.25">
      <c r="A22" s="3" t="s">
        <v>7</v>
      </c>
      <c r="B22" s="3"/>
      <c r="C22" s="12">
        <f>SUM(C17,C11,C4)</f>
        <v>190103</v>
      </c>
      <c r="D22" s="12">
        <f>SUM(D17,D11,D4)</f>
        <v>428838</v>
      </c>
      <c r="E22" s="12">
        <f>SUM(E17,E11,E4)</f>
        <v>556089</v>
      </c>
    </row>
    <row r="23" spans="1:11" x14ac:dyDescent="0.25">
      <c r="A23" s="10" t="s">
        <v>0</v>
      </c>
      <c r="B23" s="10"/>
      <c r="C23" s="14"/>
      <c r="D23" s="14"/>
      <c r="E23" s="14"/>
    </row>
    <row r="24" spans="1:11" x14ac:dyDescent="0.25">
      <c r="A24" s="1" t="s">
        <v>18</v>
      </c>
      <c r="B24" s="1"/>
      <c r="C24" s="1"/>
      <c r="D24" s="1"/>
      <c r="E24" s="1"/>
    </row>
    <row r="25" spans="1:11" x14ac:dyDescent="0.25">
      <c r="A25" s="43" t="s">
        <v>15</v>
      </c>
      <c r="B25" s="1"/>
      <c r="C25" s="1"/>
      <c r="D25" s="1"/>
      <c r="E25" s="1"/>
    </row>
    <row r="26" spans="1:11" x14ac:dyDescent="0.25">
      <c r="A26" s="1" t="s">
        <v>16</v>
      </c>
      <c r="B26" s="1"/>
      <c r="C26" s="1"/>
      <c r="D26" s="1"/>
      <c r="E26" s="44">
        <v>122210</v>
      </c>
    </row>
    <row r="27" spans="1:11" x14ac:dyDescent="0.25">
      <c r="A27" s="1" t="s">
        <v>17</v>
      </c>
      <c r="B27" s="1"/>
      <c r="C27" s="1"/>
      <c r="D27" s="1"/>
      <c r="E27" s="44">
        <v>38576</v>
      </c>
    </row>
    <row r="28" spans="1:11" x14ac:dyDescent="0.25">
      <c r="A28" s="1" t="s">
        <v>20</v>
      </c>
      <c r="B28" s="1"/>
      <c r="C28" s="1"/>
      <c r="D28" s="1"/>
      <c r="E28" s="44">
        <v>15965</v>
      </c>
    </row>
    <row r="29" spans="1:11" x14ac:dyDescent="0.25">
      <c r="A29" s="1" t="s">
        <v>19</v>
      </c>
      <c r="B29" s="1"/>
      <c r="C29" s="1"/>
      <c r="D29" s="1"/>
      <c r="E29" s="44">
        <v>15965</v>
      </c>
    </row>
  </sheetData>
  <mergeCells count="3">
    <mergeCell ref="A1:E1"/>
    <mergeCell ref="G21:H21"/>
    <mergeCell ref="C5:E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Ict Rijk van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Ritse Leendertz</dc:creator>
  <cp:lastModifiedBy>leenr2</cp:lastModifiedBy>
  <cp:lastPrinted>2023-12-11T13:34:14Z</cp:lastPrinted>
  <dcterms:created xsi:type="dcterms:W3CDTF">2023-11-23T14:23:52Z</dcterms:created>
  <dcterms:modified xsi:type="dcterms:W3CDTF">2023-12-15T13:43:25Z</dcterms:modified>
</cp:coreProperties>
</file>